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ec\Downloads\Poprawione pdf\"/>
    </mc:Choice>
  </mc:AlternateContent>
  <bookViews>
    <workbookView xWindow="32760" yWindow="32760" windowWidth="23040" windowHeight="8670" tabRatio="500"/>
  </bookViews>
  <sheets>
    <sheet name="lista" sheetId="1" r:id="rId1"/>
  </sheet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  <c r="F15" i="1"/>
</calcChain>
</file>

<file path=xl/sharedStrings.xml><?xml version="1.0" encoding="utf-8"?>
<sst xmlns="http://schemas.openxmlformats.org/spreadsheetml/2006/main" count="41" uniqueCount="34">
  <si>
    <t>Nazwa</t>
  </si>
  <si>
    <t>Ilosc</t>
  </si>
  <si>
    <t>Opis</t>
  </si>
  <si>
    <t>stawka podatku VAT</t>
  </si>
  <si>
    <t>OPIS PRZEDMIOTU ZAMÓWIENIA</t>
  </si>
  <si>
    <t>SZCZEGÓŁOWY KOSZTORYS OFERTOWY</t>
  </si>
  <si>
    <t>cena jedn BRUTTO</t>
  </si>
  <si>
    <t>wartość BRUTTO</t>
  </si>
  <si>
    <t>JEDN.MIARY</t>
  </si>
  <si>
    <t>SZT</t>
  </si>
  <si>
    <t>ZESTAW</t>
  </si>
  <si>
    <t>RAZEM</t>
  </si>
  <si>
    <t>Monitor interaktywny 65”</t>
  </si>
  <si>
    <t>Monitor interaktywny 75”</t>
  </si>
  <si>
    <t>Komputer AIO</t>
  </si>
  <si>
    <t>Serwer</t>
  </si>
  <si>
    <t>Szafa serwerowa z wyposażeniem</t>
  </si>
  <si>
    <t>Switch</t>
  </si>
  <si>
    <t>Urządzenia AP</t>
  </si>
  <si>
    <t>Zasilacz awaryjny</t>
  </si>
  <si>
    <t>Router</t>
  </si>
  <si>
    <t>Akcesoria montażowe</t>
  </si>
  <si>
    <t>Monitor interaktywny dla edukacji o przękątnej matrycy 65" z rozdzielczością 4K Ultra HD (3840 × 2160), częstotoliwość odświeżania 60Hz oraz wyjściami HDMI 2.0 in (HDCP 1.4 i 2.2), USB-B (dotyk), USB-A, USB-A 3.0, USB-C, HDMI 2.0 in (×2) (HDCP 1.4 i 2.2), HDMI 2.0 out (HDCP 2.2), USB-A 2.0 (×2), USB-B 2.0, Display Port in, VGA in, YPbPr 3.5 mm in, AV 3.5 mm in, Stereo 3.5 mm in/out, S/PDIF out, RS-232 in, RJ45 (×2), System operacyjny Android, kolorystyka czarna</t>
  </si>
  <si>
    <t>Monitor interaktywny dla edukacji o przękątnej matrycy 75" z rozdzielczością 4K Ultra HD (3840 × 2160), częstotoliwość odświeżania 60Hz oraz wyjściami HDMI 2.1 z (wsparcie dla HDCP 1.4 i HDCP 2.3), USB-A 3.2 (× 2), USB-B 3.2 Gen 1, USB-C 3.2 Gen 1 15W, OPS (60W), gniazdo microSD, HDMI 2.1 z (wsparcie dla HDCP 1.4 i HDCP 2.3) x 2, RS-232, RJ45 (LAN IN), USB-C 3.2 Gen 1 65W, USB-A 2.0, USB-A 3.2 (× 2), USB-B 3.2 Gen 1 x 2, stereo 3,5 mm OUT, S/PDIF, RJ45 (LAN OUT), System operacyjny Android, kolorystyka biała</t>
  </si>
  <si>
    <t>Komputer w obudownie typu AIO o przekątnej matrycy 24" o pojemności dysku nie mniejszej niż 256GB oraz 8GB RAM w komplecie z myszką i klawiaturą oraz zewnętrznym zasilaczem, kolorystyka biała, z wyjściami USB 2.0, USB 3.2 Gen. 1, Wyjście słuchawkowe/wejście mikrofonowe, RJ-45 (LAN), HDMI out.</t>
  </si>
  <si>
    <t>Sewer w obudowanie typu RACK o wymiarach 43mm x 482mm x 809mm, dyski dypu swap 10x2.5", 4xNVMe proceosr minimum 2x Gold 5120, pamięć RAM minimum 256GB RAM, kontorler dysku H740p, 2x1GbE+2x10GbE BASE-T , 2xPSU, szyny, iDRAC 9 Enterprise, Windows Server 2019 Standard</t>
  </si>
  <si>
    <t>Szafa serwerowa w typie stojącej o wymiarach 19", wysokość: 42U, szerokość: 800 mm, głębokość: 1000 mm w koplecie z listwami zasiląjącymi, półkami, organizerami, patchpanelami z aktywnym układem chłodzenia z kolorystyce czarnej</t>
  </si>
  <si>
    <t>Punkt dostępowy dalekiego zasięgu z technologią WiFi 6, przepustowość łącza do 3 Gb/s 5 GHz (4x4 MU-MIMO i OFDMA) oraz 2,4 GHz (4x4 MIMO). Zasilanie PoE, zarządzalny z możliwością dodania do konsoli zewnętrznej, kolorystyka biała</t>
  </si>
  <si>
    <t>Przełącznik sieciowy w obudownie do montażu w szafie RACK 19" z ilością portów 48p ethernet PoE, 4x SFP+ o całkowitej mocy 600W, zarządzalny z możliwością dodania do konsoli zewnętrznej, kolorystyka szara</t>
  </si>
  <si>
    <t>Zasilacz w obudownie typu RACK o mocy nie mniejszej niż 1000W z pakietem akumulatorów z możliwością zarządzania zdalnego przez serwer lub konsole, wymiary 432mm x 477mm x 86 mm</t>
  </si>
  <si>
    <t>Router w obudowanie typu RACK, centralny w pełni zarządzalny z możliwością dodania dwóch sieci WAN z ilością portów minimum 8 SFP+ oraz portami ethernet, zintegrowany firewall, kolorystyka biała</t>
  </si>
  <si>
    <t>Elementy niezbędne do poprawnego montażu urządzeń w szafie serwerowej w tym szyfny, klipsy, maskownice, śruby, przewody typu patchcord</t>
  </si>
  <si>
    <t>KOMPLET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</si>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</sst>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1" fillId="2" borderId="1" xfId="0" applyFont="1" applyFill="1" applyBorder="1" applyProtection="1"/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0" fillId="0" borderId="1" xfId="0" applyBorder="1"/>
    <xf numFmtId="0" fontId="2" fillId="0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0" fillId="0" borderId="1" xfId="0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5" sqref="D5"/>
    </sheetView>
  </sheetViews>
  <sheetFormatPr defaultRowHeight="15" x14ac:dyDescent="0.25"/>
  <cols>
    <col min="1" max="1" width="40" style="1" customWidth="1"/>
    <col min="2" max="3" width="20" style="2" customWidth="1"/>
    <col min="4" max="4" width="70" style="1" customWidth="1"/>
    <col min="5" max="5" width="17.140625" customWidth="1"/>
    <col min="6" max="6" width="17.42578125" customWidth="1"/>
    <col min="7" max="7" width="25.7109375" customWidth="1"/>
  </cols>
  <sheetData>
    <row r="1" spans="1:7" x14ac:dyDescent="0.25">
      <c r="D1" s="1" t="s">
        <v>4</v>
      </c>
      <c r="E1" t="s">
        <v>33</v>
      </c>
    </row>
    <row r="2" spans="1:7" x14ac:dyDescent="0.25">
      <c r="D2" s="1" t="s">
        <v>5</v>
      </c>
    </row>
    <row r="3" spans="1:7" x14ac:dyDescent="0.25">
      <c r="A3" s="3" t="s">
        <v>0</v>
      </c>
      <c r="B3" s="3" t="s">
        <v>1</v>
      </c>
      <c r="C3" s="9" t="s">
        <v>8</v>
      </c>
      <c r="D3" s="3" t="s">
        <v>2</v>
      </c>
      <c r="E3" s="3" t="s">
        <v>6</v>
      </c>
      <c r="F3" s="3" t="s">
        <v>7</v>
      </c>
      <c r="G3" s="3" t="s">
        <v>3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ht="105" x14ac:dyDescent="0.25">
      <c r="A5" s="4" t="s">
        <v>12</v>
      </c>
      <c r="B5" s="10">
        <v>2</v>
      </c>
      <c r="C5" s="11" t="s">
        <v>9</v>
      </c>
      <c r="D5" s="15" t="s">
        <v>22</v>
      </c>
      <c r="E5" s="6"/>
      <c r="F5" s="6">
        <f>B5*E5</f>
        <v>0</v>
      </c>
      <c r="G5" s="6"/>
    </row>
    <row r="6" spans="1:7" ht="120" x14ac:dyDescent="0.25">
      <c r="A6" s="4" t="s">
        <v>13</v>
      </c>
      <c r="B6" s="10">
        <v>1</v>
      </c>
      <c r="C6" s="14" t="s">
        <v>9</v>
      </c>
      <c r="D6" s="15" t="s">
        <v>23</v>
      </c>
      <c r="E6" s="6"/>
      <c r="F6" s="6">
        <f t="shared" ref="F6:F14" si="0">B6*E6</f>
        <v>0</v>
      </c>
      <c r="G6" s="6"/>
    </row>
    <row r="7" spans="1:7" ht="75" x14ac:dyDescent="0.25">
      <c r="A7" s="7" t="s">
        <v>14</v>
      </c>
      <c r="B7" s="11">
        <v>21</v>
      </c>
      <c r="C7" s="14" t="s">
        <v>9</v>
      </c>
      <c r="D7" s="15" t="s">
        <v>24</v>
      </c>
      <c r="E7" s="6"/>
      <c r="F7" s="6">
        <f t="shared" si="0"/>
        <v>0</v>
      </c>
      <c r="G7" s="6"/>
    </row>
    <row r="8" spans="1:7" ht="60" x14ac:dyDescent="0.25">
      <c r="A8" s="4" t="s">
        <v>15</v>
      </c>
      <c r="B8" s="10">
        <v>1</v>
      </c>
      <c r="C8" s="14" t="s">
        <v>9</v>
      </c>
      <c r="D8" s="15" t="s">
        <v>25</v>
      </c>
      <c r="E8" s="6"/>
      <c r="F8" s="6">
        <f t="shared" si="0"/>
        <v>0</v>
      </c>
      <c r="G8" s="6"/>
    </row>
    <row r="9" spans="1:7" ht="60" x14ac:dyDescent="0.25">
      <c r="A9" s="7" t="s">
        <v>16</v>
      </c>
      <c r="B9" s="10">
        <v>1</v>
      </c>
      <c r="C9" s="11" t="s">
        <v>10</v>
      </c>
      <c r="D9" s="15" t="s">
        <v>26</v>
      </c>
      <c r="E9" s="6"/>
      <c r="F9" s="6">
        <f t="shared" si="0"/>
        <v>0</v>
      </c>
      <c r="G9" s="6"/>
    </row>
    <row r="10" spans="1:7" ht="45" x14ac:dyDescent="0.25">
      <c r="A10" s="4" t="s">
        <v>17</v>
      </c>
      <c r="B10" s="10">
        <v>2</v>
      </c>
      <c r="C10" s="10" t="s">
        <v>9</v>
      </c>
      <c r="D10" s="15" t="s">
        <v>28</v>
      </c>
      <c r="E10" s="6"/>
      <c r="F10" s="6">
        <f t="shared" si="0"/>
        <v>0</v>
      </c>
      <c r="G10" s="6"/>
    </row>
    <row r="11" spans="1:7" ht="60" x14ac:dyDescent="0.25">
      <c r="A11" s="4" t="s">
        <v>18</v>
      </c>
      <c r="B11" s="10">
        <v>8</v>
      </c>
      <c r="C11" s="11" t="s">
        <v>9</v>
      </c>
      <c r="D11" s="15" t="s">
        <v>27</v>
      </c>
      <c r="E11" s="6"/>
      <c r="F11" s="6">
        <f t="shared" si="0"/>
        <v>0</v>
      </c>
      <c r="G11" s="6"/>
    </row>
    <row r="12" spans="1:7" ht="45" x14ac:dyDescent="0.25">
      <c r="A12" s="4" t="s">
        <v>19</v>
      </c>
      <c r="B12" s="10">
        <v>1</v>
      </c>
      <c r="C12" s="11" t="s">
        <v>9</v>
      </c>
      <c r="D12" s="15" t="s">
        <v>29</v>
      </c>
      <c r="E12" s="6"/>
      <c r="F12" s="6">
        <f t="shared" si="0"/>
        <v>0</v>
      </c>
      <c r="G12" s="6"/>
    </row>
    <row r="13" spans="1:7" ht="45" x14ac:dyDescent="0.25">
      <c r="A13" s="4" t="s">
        <v>20</v>
      </c>
      <c r="B13" s="10">
        <v>1</v>
      </c>
      <c r="C13" s="14" t="s">
        <v>9</v>
      </c>
      <c r="D13" s="15" t="s">
        <v>30</v>
      </c>
      <c r="E13" s="6"/>
      <c r="F13" s="6">
        <f t="shared" si="0"/>
        <v>0</v>
      </c>
      <c r="G13" s="6"/>
    </row>
    <row r="14" spans="1:7" ht="45" x14ac:dyDescent="0.25">
      <c r="A14" s="4" t="s">
        <v>21</v>
      </c>
      <c r="B14" s="10">
        <v>1</v>
      </c>
      <c r="C14" s="14" t="s">
        <v>32</v>
      </c>
      <c r="D14" s="15" t="s">
        <v>31</v>
      </c>
      <c r="E14" s="6"/>
      <c r="F14" s="6">
        <f t="shared" si="0"/>
        <v>0</v>
      </c>
      <c r="G14" s="6"/>
    </row>
    <row r="15" spans="1:7" x14ac:dyDescent="0.25">
      <c r="A15" s="4"/>
      <c r="B15" s="5"/>
      <c r="C15" s="5"/>
      <c r="D15" s="12" t="s">
        <v>11</v>
      </c>
      <c r="E15" s="6"/>
      <c r="F15" s="13">
        <f>SUM(F5:F14)</f>
        <v>0</v>
      </c>
      <c r="G15" s="6"/>
    </row>
  </sheetData>
  <sheetProtection selectLockedCells="1" selectUnlockedCells="1"/>
  <printOptions horizontalCentered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Pe Te</cp:lastModifiedBy>
  <dcterms:created xsi:type="dcterms:W3CDTF">2023-11-13T17:06:31Z</dcterms:created>
  <dcterms:modified xsi:type="dcterms:W3CDTF">2023-11-15T10:28:02Z</dcterms:modified>
</cp:coreProperties>
</file>