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rec\Downloads\Poprawione pdf\"/>
    </mc:Choice>
  </mc:AlternateContent>
  <bookViews>
    <workbookView xWindow="0" yWindow="0" windowWidth="28800" windowHeight="12435" tabRatio="500"/>
  </bookViews>
  <sheets>
    <sheet name="lista" sheetId="1" r:id="rId1"/>
  </sheets>
  <calcPr calcId="152511"/>
</workbook>
</file>

<file path=xl/calcChain.xml><?xml version="1.0" encoding="utf-8"?>
<calcChain xmlns="http://schemas.openxmlformats.org/spreadsheetml/2006/main">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5" i="1"/>
  <c r="F42" i="1"/>
</calcChain>
</file>

<file path=xl/sharedStrings.xml><?xml version="1.0" encoding="utf-8"?>
<sst xmlns="http://schemas.openxmlformats.org/spreadsheetml/2006/main" count="113" uniqueCount="87">
  <si>
    <t>Nazwa</t>
  </si>
  <si>
    <t>Opis</t>
  </si>
  <si>
    <t>Biurko proste z szufladami</t>
  </si>
  <si>
    <t>Komplet drzwi 2 szt do regałów wym. 40,5 x 70,1 cm</t>
  </si>
  <si>
    <t>Komplet drzwi 2 szt do regałów wym. 40,5 x 70,1 cm z zamkiem</t>
  </si>
  <si>
    <t>Komplet drzwi 2 szt do regałów wym. 40.5 x 105.3 cm</t>
  </si>
  <si>
    <t>Komplet drzwi 2 szt do regałów wym. 40.5 x 105.3 cm z zamkiem</t>
  </si>
  <si>
    <t>Drzwi witrynowe</t>
  </si>
  <si>
    <t>Drzwi witrynowe w ramce aluminiowej. wym. 40,5 x 70,1 cm</t>
  </si>
  <si>
    <t xml:space="preserve">Krzesełko ergonomiczne rozm. 4 </t>
  </si>
  <si>
    <t>Krzesła wykonane z tworzywa sztucznego, wyróżniające się nowoczesnym i ergonomicznym kształtem. Stelaż w kolorze srebrnym został wykonany z rury okrągłej o śr. 18 mm. Lekko sprężyste oparcie w naturalny sposób dostosowuje się do pleców dziecka, a szeroko rozstawione tylne nogi zapewniają wysoką stabilność. Krzesło jest odporne na zabrudzenia i wilgoć, a powierzchnia siedziska moletowana, odporna na zarysowania, antypoślizgowa. Zatyczki z tworzywa chronią podłogę przed zarysowaniem. Otwór w oparciu stanowi wygodny uchwyt wykorzystywany w czasie przemieszczania. Rozm. 4. Kolor do uzgodnienia z zamawiającym.</t>
  </si>
  <si>
    <t>Krzesełko ergonomiczne rozm. 5</t>
  </si>
  <si>
    <t>Krzesła wykonane z tworzywa sztucznego, wyróżniające się nowoczesnym i ergonomicznym kształtem. Stelaż w kolorze srebrnym został wykonany z rury okrągłej o  22 mm. Lekko sprężyste oparcie w naturalny sposób dostosowuje się do pleców dziecka, a szeroko rozstawione tylne nogi zapewniają wysoką stabilność. Krzesło jest odporne na zabrudzenia i wilgoć, a powierzchnia siedziska moletowana, odporna na zarysowania, antypoślizgowa. Zatyczki z tworzywa chronią podłogę przed zarysowaniem. Otwór w oparciu stanowi wygodny uchwyt wykorzystywany w czasie przemieszczania. Rozm. 5. Kolor do uzgodnienia z zamawiającym.</t>
  </si>
  <si>
    <t>Krzesełko ergonomiczne rozm. 6</t>
  </si>
  <si>
    <t>Krzesła wykonane z tworzywa sztucznego, wyróżniające się nowoczesnym i ergonomicznym kształtem. Stelaż w kolorze srebrnym wykonany z rury okrągłej o śr.  22 mm. Lekko sprężyste oparcie w naturalny sposób dostosowuje się do pleców dziecka, a szeroko rozstawione tylne nogi zapewniają wysoką stabilność. Krzesło jest odporne na zabrudzenia i wilgoć, a powierzchnia siedziska moletowana, odporna na zarysowania, antypoślizgowa. Zatyczki z tworzywa chronią podłogę przed zarysowaniem. Otwór w oparciu stanowi wygodny uchwyt wykorzystywany podczas przemieszczania. Rozm. 6. Kolor do uzgodnienia z zamawiającym.</t>
  </si>
  <si>
    <t xml:space="preserve">Krzesło ergonomiczne obrotowe z regulacją wysokości </t>
  </si>
  <si>
    <t>Krzesło o nowoczesnym wzornictwie, posiadające wiele zalet. Siedzisko i oparcie połączone w jedną całość, wykonane z tworzywa sztucznego. Dzięki swojej sprężystości oparcie w naturalny sposób dostosowuje się do pleców dziecka. Otwór w oparciu krzesła to doskonały uchwyt do przestawiania krzesła z miejsca na miejsce. Odporne na zabrudzenia i wilgoć. Na powierzchni siedziska zastosowano system antypoślizgowy zabezpieczający przed zsunięciem się dziecka. Stelaż krzesła wyposażony w mechanizm regulacji wysokości.  • wys. siedziska od 38 do 51 cm Kolor do uzgodnienia z zamawiającym.</t>
  </si>
  <si>
    <t>Metalowa szafa aktowa 80</t>
  </si>
  <si>
    <t>Metalowa szafa gospodarcza - drzwi granatowe</t>
  </si>
  <si>
    <t>Nadstawka kompatybilna z regałem</t>
  </si>
  <si>
    <t>Nadstawka  głęboka kompatybilna z regałem</t>
  </si>
  <si>
    <t>Nadstawka wykonana z  klonowej płyty laminowanej o gr. 18 mm. o wym. 82 x 48 x 70,4 cm. Kolor do uzgodnienia z zamawiającym.</t>
  </si>
  <si>
    <t xml:space="preserve">Pojemnik głęboki 2 </t>
  </si>
  <si>
    <t xml:space="preserve">Biurko z szafką 90 i 1 szufladą </t>
  </si>
  <si>
    <t>Drzwiczki kompatybilne z regałami dla dzieci</t>
  </si>
  <si>
    <t>Nadstawka kompatybilna z regałami dla dzieci</t>
  </si>
  <si>
    <t>Regał dla dzieci na szuflady</t>
  </si>
  <si>
    <t>Szafka na plastikowe pojemniki</t>
  </si>
  <si>
    <t>Szuflada kompatybilna z regałem dla dzieci</t>
  </si>
  <si>
    <t>Zestaw meblowy 1</t>
  </si>
  <si>
    <t>Zestaw meblowy 2</t>
  </si>
  <si>
    <t xml:space="preserve">Regał </t>
  </si>
  <si>
    <t>Regał głęboki</t>
  </si>
  <si>
    <t xml:space="preserve">Stół dwuosobowy rozm. 5, </t>
  </si>
  <si>
    <t xml:space="preserve">Stoły  2-osobowe (130 x 50 cm) Stół w rozmiarze 5. 
Blaty z płyty  laminowanej o gr. 18 mm, w 5 odcieniach do wyboru: buk, klon, brzoza, biały i szary. Obrzeże ABS o gr. 2mm
Stelaż występuje w 6 wersjach kolorystycznych: czerwony, niebieski, zielony, żółty, czarny i aluminiowy. 
Stoły są wyposażone w haczyki na tornister, plastikowe zatyczki chroniące podłogę przed zarysowaniem oraz zatyczki chroniące stelaż przez zarysowaniem go podczas regulowania wysokości.  Kolorystyka do ustalenia z zamawiającym.
</t>
  </si>
  <si>
    <t>Stół jednoosobowy. Rozm. 4</t>
  </si>
  <si>
    <t>Stoły  1-osobowe (70 x 50 cm). Stół w rozmiarze 4
Blaty z płyty  laminowanej o gr. 18 mm, w 5 odcieniach do wyboru: buk, klon, brzoza, biały i szary. Obrzeże ABS o gr. 2 mm 
Niezależnie od rodzaju blatu, stelaż występuje w 6 wersjach kolorystycznych: czerwony, niebieski, zielony, żółty, czarny i aluminiowy. 
Stoły są wyposażone w haczyki na tornister, plastikowe zatyczki chroniące podłogę przed zarysowaniem oraz zatyczki chroniące stelaż przez zarysowaniem go podczas regulowania wysokości. . Kolor do uzgodnienia z zamawiającym</t>
  </si>
  <si>
    <t>Stół dwuosobowy rozm 6</t>
  </si>
  <si>
    <t>Pojemna głęboka szafa</t>
  </si>
  <si>
    <t>Biurko narożne</t>
  </si>
  <si>
    <t>Wykonane z białej lub klonowej płyty laminowanej o gr. 18 mm. Wyposażone w 4 szuflady (w górnej szufladzie zamek), z miejscem na komputer stacjonarny i klawiaturę. W blacie oraz w plecach części przeznaczonej na komputer znajdują się przelotki. · wym. 160 x 180 x 76,6 cm · dł. boku 80 cm. Kolor do uzgodnienia z zamawiającym.</t>
  </si>
  <si>
    <t>Drabinka gimnastyczna wys. 256 cm</t>
  </si>
  <si>
    <t>Drążek składany na drabinkę</t>
  </si>
  <si>
    <t>Ścianka wspinaczkowa  z kamieniami</t>
  </si>
  <si>
    <t>Ścianka wspinaczkowa z otworami</t>
  </si>
  <si>
    <t>Ławka gimnastyczna dł. 4 m - nogi drewniane</t>
  </si>
  <si>
    <t>Siatka do wspinania z ramą</t>
  </si>
  <si>
    <t>Siedzisko piankowe duże</t>
  </si>
  <si>
    <t>stawka podatku VAT</t>
  </si>
  <si>
    <t>OPIS PRZEDMIOTU ZAMÓWIENIA</t>
  </si>
  <si>
    <t>SZCZEGÓŁOWY KOSZTORYS OFERTOWY</t>
  </si>
  <si>
    <t>cena jedn BRUTTO</t>
  </si>
  <si>
    <t>wartość BRUTTO</t>
  </si>
  <si>
    <t>JEDN.MIARY</t>
  </si>
  <si>
    <t>SZT</t>
  </si>
  <si>
    <t>ZESTAW</t>
  </si>
  <si>
    <t>RAZEM</t>
  </si>
  <si>
    <t>Proste biurka uzupełniające  wykonane z białej lub klonowej płyty laminowanej o gr. 18 mm. Wyposażone w 4 szuflady (w górnej szufladzie zamek). Wym. 140 x 80 x 76 cm. Kolor biurka do ustalenia z zamawiającym.</t>
  </si>
  <si>
    <t>Drzwi wykonane z płyty laminowanej o gr. 18 mm. Zawiasy umożliwiające otwieranie szafki pod kątem 90 stopni. 2 szt w zestawie. Wym. 40,5 x 70,1 cm. Kolorystyka do ustalenia z zamawiającym.</t>
  </si>
  <si>
    <t>Drzwi wykonane z płyty laminowanej o gr. 18 mm. Zawiasy umożliwiające otwieranie szafki pod kątem 90 stopni. Wyposażone w zamek. 2 szt w zestawie. Wym. 40,5 x 70,1 cm. Kolorystyka do ustalenia z zamawiającym.</t>
  </si>
  <si>
    <t>Drzwi wykonane z płyty laminowanej o gr. 18 mm. Zawiasy umożliwiające otwieranie szafki pod kątem 90 stopni. 2 szt. w zestawie. Wym. 40,5 x 105,3 cm.  Kolorystyka do ustalenia z zamawiającym.</t>
  </si>
  <si>
    <t>Drzwi wykonane z płyty laminowanej o gr. 18 mm. Zawiasy umożliwiające otwieranie szafki pod kątem 90 stopni. Wyposażone w zamek. 2 szt. Wym. 40,5 x 105,3 cm. Kolorystyka do ustalenia z zamawiającym.</t>
  </si>
  <si>
    <t>Nadstawki do regałów wykonane z białej lub klonowej płyty laminowanej o gr. 18 mm. Wym. 82 x 38 x 70,4 cm. Kolor do uzgodnienia z zamawiającym.</t>
  </si>
  <si>
    <t>Pojemnik z wytrzymałego tworzywa sztucznego kompatybilny z szafką na pojemniki.  Dostarczany z prowadnicami. Wym. 31,2 x 42,7 x 15 cm. Kolor do uzgodnienia z zamawiającym</t>
  </si>
  <si>
    <t>Wykonane z płyty laminowanej o gr. 18 mm, w tonacji klonu, z kolorowymi elementami wykonanymi z płyty MDF o gr. 18 mm, pokrytej trwałą okleiną termoplastyczną. Wwym. 120 x 60 x 76 cm. Wym. frontu szuflady 37 x 18,3 cm. Wym. wewn. szuflady 32 x 43 x 9 cm. Wym. frontu szafki 37 x 37 cm. Wym. wewn. szafki 37 x 37 x 49 cm. Kolor do uzgodnienia z zamawiającym.</t>
  </si>
  <si>
    <t>Wykonane z płyty MDF o gr. 18 mm pokrytej trwałą okleiną termoplastyczną. Wym. 37 x 37 cm. Kolor do uzgodnienia z zamawiającym</t>
  </si>
  <si>
    <t>Wykonana z płyty laminowanej w tonacji klonu oraz białej, o gr. 18 mm. Wym. 79,2 x 41,5 x 86,8 cm. Kolor do uzgodnienia z zamawiającym.</t>
  </si>
  <si>
    <t>Wykonana z płyty laminowanej w tonacji klonu oraz białej o gr. 18 mm. Wym. 104 x 48 x 86,8 cm. Kolor do uzgodnienia z zamawiającym.</t>
  </si>
  <si>
    <t>Korpus nadstawki wykonany z płyty laminowanej o gr. 18 mm w tonacji białej lub klonu. Wym. 79.2 x 41.5 x 78,6 cm. Kolorystyka do uzgodnienia z zamawiającym.</t>
  </si>
  <si>
    <t>Wykonane z białej płyty laminowanej o gr. 18 mm, front wykonany z płyty MDF o gr. 18 mm pokrytej trwałą okleiną termoplastyczną. Wym. frontu 75,2 x 18,3 cm. Kolor do uzgodnienia z zamawiającym.</t>
  </si>
  <si>
    <t>Ścianki wspinaczkowe wykonane ze sklejki o gr. 18 mm (boki ze sklejki o gr. 25 mm). Ścianki są bardzo proste w użyciu - wystarczy oprzeć je o zwykłą drabinkę gimnastyczną tak, by zaczep stabilnie trzymał się na drążku. Dzięki temu można także regulować kąt nachylenia ścianki. Średnica zaczepu 5 cm. Wym. 80,7 x 12 x 230 cm.</t>
  </si>
  <si>
    <t>Ławki wykonane z lakierowanego drewna iglastego. Drewniane nogi posiadają niebrudzące stopki z gumy. Wsporniki stalowe łączące elementy ławki usztywniają jej konstrukcję zapewniając stabilność oraz bezpieczeństwo eksploatacji. Wszystkie krawędzie płyty, belki oraz nóg są zaokrąglone. Ławka posiada stały zaczep umożliwiający zawieszanie na drabince, drążku lub skrzyni gimnastycznej. Po odwróceniu belka ławki o szerokości 10 cm może służyć jako równoważnia. Wys. 31 cm, dł. 4 m.</t>
  </si>
  <si>
    <t>Ścianki wspinaczkowe wykonane ze sklejki o gr. 18 mm (boki ze sklejki o gr. 25 mm). Każda ścianka proponuje inną formę pokonywania wysokości: ścianka wspinaczkowa z otworami i drewnianymi belkami lub drabinka linowa. Ścianki są bardzo proste w użyciu - wystarczy oprzeć je o zwykłą drabinkę gimnastyczną tak, by zaczep stabilnie trzymał się na drążku. Dzięki temu można także regulować kąt nachylenia ścianki. Średnica zaczepu 5 cm.  Wym. 80,7 x 12 x 230 cm.</t>
  </si>
  <si>
    <t>Ścianki wspinaczkowe wykonane ze sklejki o gr. 18 mm (boki ze sklejki o gr. 25 mm). Każda ścianka proponuje inną formę pokonywania wysokości: ścianka wspinaczkowa z kamieniami. Ścianki są bardzo proste w użyciu - wystarczy oprzeć je o zwykłą drabinkę gimnastyczną tak, by zaczep stabilnie trzymał się na drążku. Dzięki temu można także regulować kąt nachylenia ścianki. Średnica zaczepu 5 cm.  Wym. 80,7 x 12 x 230 cm.</t>
  </si>
  <si>
    <t>Drabinki gimnastyczne z zaczepami do montowania do ścian. Lakierowane drewno,  wym. 90 x 256 cm.</t>
  </si>
  <si>
    <t>Stoły  2-osobowe (130 x 50 cm) Stół w rozmiarze 6. Blaty z płyty  laminowanej o gr. 18 mm, w 5 odcieniach do wyboru: buk, klon, brzoza, biały i szary. Obrzeże ABS o gr. 2mm. Stelaż występuje w 6 wersjach kolorystycznych: czerwony, niebieski, zielony, żółty, czarny i aluminiowy. Stoły są wyposażone w haczyki na tornister, plastikowe zatyczki chroniące podłogę przed zarysowaniem oraz zatyczki chroniące stelaż przez zarysowaniem go podczas regulowania wysokości.  Kolorystyka do ustalenia z zamawiającym.</t>
  </si>
  <si>
    <t>Pojemne szafy wykonane z białej lub klonowej płyty laminowanej o gr. 18 mm. Drzwi z zawiasami 90 stopni, z cichym domykiem, zamykane na zamek. Wyposażone w 4 półki. Wym. 82 x 49,8 x 187,8 cm. Kolor do uzgodnienia z zamawiającym.</t>
  </si>
  <si>
    <t>Regały wykonane z białej lub klonowej płyty laminowanej o gr. 18 mm. Wym. 82 x 48 x 82,2 cm. Kolor do uzgodnienia z zamawiającym.</t>
  </si>
  <si>
    <t>Regał wykonany z białej  płyty laminowanej o gr. 18 mm. O  wym. 82 x 38 x 117,4 cm. Kolor do uzgodnienia z zamawiającym.</t>
  </si>
  <si>
    <t>Meble wykonane z płyty laminowanej w tonacji klonu oraz białej, o gr. 18 mm, fronty o gr. 18 mm pokryte trwałą okleiną termoplastyczną. Regał  z przegrodą i 3 półkami, klon, 2 szt. Wykonany z klonowej lub białej płyty laminowanej o gr. 18 mm., wym. 79,2 x 41,5 x 161,6 cm. Regał z 2 przegrodami i 2 półkami, klon, 1 szt. Wykonany z klonowej lub białej płyty laminowanej o gr. 18 mm., wym. 116,6 x 41,5 x 124,2 cm. Drzwiczki średnie 90 st. - 8 szt. Wykonane z płyty MDF o gr. 18 mm pokrytej trwałą okleiną termoplastyczną wym. 37 x 74,4 cm,  kolor do uzgodnienia z zamawiającym. Drzwiczki małe 90 st. -4 szt. Wykonane z płyty MDF o gr. 18 mm pokrytej trwałą okleiną termoplastyczną,wym. 37 x 37 cm, kolor do uzgodnienia z zamawiającym. Małe drzwiczki, 90 st. - białe, 1 szt. Wykonane z płyty o gr. 18 mm pokrytej trwałą okleiną termoplastyczną, wym. 37 x 37 cm, kolor do uzgodnienia z zamawiającym.</t>
  </si>
  <si>
    <t xml:space="preserve">Meble wykonane z płyty laminowanej w tonacji klonu oraz białej, o gr. 18 mm, fronty o gr. 18 mm pokryte trwałą okleiną termoplastyczną. Regał z 2 przegrodami i 2 półkami, klon 1 szt. Wykonany z klonowej lub białej płyty laminowanej o gr. 18 mm, wym. 116,6 x 41,5 x 124,2 cm kolor do uzgodnienia z zamawiającym. Nadstawka  z 2 przegrodami i półką, klon 1 szt.Korpus nadstawki wykonany z płyty laminowanej o gr. 18 mm w tonacji białej lub klonu, wym. 116.6 x 41,5 x 78,6 cm. Drzwiczki małe 90 st. - białe 5szt. Wykonane z płyty MDF o gr. 18 mm pokrytej trwałą okleiną termoplastyczną, wym. 37 x 37 cm,  kolor do uzgodnienia z zamawiającym. Drzwiczki średnie 90 st.  - białe 1 szt. Wykonane z płyty MDF o gr. 18 mm pokrytej trwałą okleiną termoplastyczną, wym. 37 x 74,4 cm, kolor do uzgodnienia z zamawiającym. Drzwiczki z zamkiem średnie, 1 para 90 st. - białe 1 szt. Wykonane z płyty o gr. 18 mm pokrytej trwałą okleiną termoplastyczną, wyposażone w zamek, umożliwiający zamknięcie jednego skrzydła drzwi (drugie można otworzyć bez zamka), 1 para, wym. 37 x 74,4 cm. </t>
  </si>
  <si>
    <t>Ilość</t>
  </si>
  <si>
    <t>ZAŁĄCZNIK NR 2 DO ZAPYTANIA</t>
  </si>
  <si>
    <t>Metalowa szafa biurowa wykonane z blachy w kolorze popielatym. Wyposażone w półki przestawne oraz dwuskrzydłowe drzwi z zamkiem cylindrycznym, wzmocnione od wewnatrz metalowym profilem zapewniającym wysoką stabilność. Ma otwory, które umożliwiają połączenie szaf ze sobą lub przytwierdzenie ich do ściany (co wpływa na poprawę ich stabilności). Każdy zamek wyposażony jest w standardzie w dwa kluczyki wym. 80 x 42 x 200 cm.  Kolor do uzgodnienia z zamawiającym.</t>
  </si>
  <si>
    <t>Szafa BHP o stabilnej konstrukcji wykonana jest z blachy stalowej pokrytej farbą proszkową. Drzwi dwuskrzydłowe, wyposażone w wywietrzniki oraz miejsce na identyfikator, zamykane zamkiem kluczowym z trzypunktowym ryglowaniem. W lewej części znajdują się 4 półki, w prawej drążek na ubrania oraz uchwyt na narzędzia do sprzątania. Szafa gospodarcza ma wydzieloną komorę w kształcie litery ”L” i jedną komorę skrytkową o wym. 26 x 29 x 49 cm i trzy komory skrytkowe o wym. 33 x 29 x 49 cm. Wysokość przestrzeni pod półkami 47,5 cm. Wym. 60 x 49 x 180 cm.  Kolor do uzgodnienia z zamawiającym.</t>
  </si>
  <si>
    <t>Drążek wykonany z klejonego drewna bukowego, wzmocniony wewnętrznie prętem stalowym. Ruchome ramiona umożliwiają regulację wysokości i odległości drążka od drabinki. Może być zawieszany na drabince gimnastycznej o szerokości 90 cm, posiadającej szczeble o grubości do 32 mm i wysokości do 42 mm oraz dowolnym rozstawie. Urządzenie przeznaczone do ćwiczeń ogólnorozwojowych, korekcyjnych i rehabilitacyjnych wpływających na wzmocnienie mięśni obręczy barkowej, mięśni brzucha oraz rozciąganie szczelin międzystawowych.  Wym. 100 x 74 cm.  Kolor do uzgodnienia z zamawiającym.</t>
  </si>
  <si>
    <t>Praktyczne i wygodne siedziska o nowoczesnym kształcie i kolorach, do szatni lub na korytarz, dostępne w 3 rozmiarach. Stelaż zapewniający stabilność pokryty warstwą miękkiej pianki oraz tkaniną PVC, łatwą do utrzymania w czystości. Wym. 120 x 40 x 40 cm.  Kolor do uzgodnienia z zamawiającym.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</si>
</sst>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ont>
    <font>
      <b/>
      <sz val="11"/>
      <color indexed="8"/>
      <name val="Calibri"/>
    </font>
    <font>
      <sz val="11"/>
      <color indexed="8"/>
      <name val="Calibri"/>
      <charset val="238"/>
    </font>
    <font>
      <sz val="11"/>
      <color indexed="8"/>
      <name val="Calibri"/>
      <family val="2"/>
      <charset val="238"/>
    </font>
    <font>
      <b/>
      <sz val="11"/>
      <color indexed="8"/>
      <name val="Calibri"/>
      <family val="2"/>
      <charset val="238"/>
    </font>
  </fonts>
  <fills count="3">
    <fill>
      <patternFill patternType="none"/>
    </fill>
    <fill>
      <patternFill patternType="gray125"/>
    </fill>
    <fill>
      <patternFill patternType="solid">
        <fgColor indexed="22"/>
        <bgColor indexed="3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Fill="1" applyAlignment="1" applyProtection="1">
      <alignment horizontal="left" vertical="top" wrapText="1"/>
    </xf>
    <xf numFmtId="0" fontId="0" fillId="0" borderId="0" xfId="0" applyFill="1" applyAlignment="1" applyProtection="1">
      <alignment horizontal="left" vertical="top"/>
    </xf>
    <xf numFmtId="0" fontId="1" fillId="2" borderId="1" xfId="0" applyFont="1" applyFill="1" applyBorder="1" applyProtection="1"/>
    <xf numFmtId="0" fontId="0" fillId="0" borderId="1" xfId="0" applyFill="1" applyBorder="1" applyAlignment="1" applyProtection="1">
      <alignment horizontal="left" vertical="top" wrapText="1"/>
    </xf>
    <xf numFmtId="0" fontId="0" fillId="0" borderId="1" xfId="0" applyFill="1" applyBorder="1" applyAlignment="1" applyProtection="1">
      <alignment horizontal="left" vertical="top"/>
    </xf>
    <xf numFmtId="0" fontId="0" fillId="0" borderId="1" xfId="0" applyBorder="1"/>
    <xf numFmtId="0" fontId="2" fillId="0" borderId="1" xfId="0" applyFont="1" applyFill="1" applyBorder="1" applyAlignment="1" applyProtection="1">
      <alignment horizontal="left" vertical="top" wrapText="1"/>
    </xf>
    <xf numFmtId="0" fontId="1" fillId="2" borderId="1" xfId="0" applyFont="1" applyFill="1" applyBorder="1" applyAlignment="1" applyProtection="1">
      <alignment horizontal="center"/>
    </xf>
    <xf numFmtId="0" fontId="4" fillId="2" borderId="1" xfId="0" applyFont="1" applyFill="1" applyBorder="1" applyProtection="1"/>
    <xf numFmtId="0" fontId="0" fillId="0" borderId="1" xfId="0" applyFill="1" applyBorder="1" applyAlignment="1" applyProtection="1">
      <alignment horizontal="center" vertical="top"/>
    </xf>
    <xf numFmtId="0" fontId="3" fillId="0" borderId="1" xfId="0" applyFont="1" applyFill="1" applyBorder="1" applyAlignment="1" applyProtection="1">
      <alignment horizontal="center" vertical="top"/>
    </xf>
    <xf numFmtId="0" fontId="3" fillId="0" borderId="1" xfId="0" applyFont="1" applyFill="1" applyBorder="1" applyAlignment="1" applyProtection="1">
      <alignment horizontal="left" vertical="top" wrapText="1"/>
    </xf>
    <xf numFmtId="0" fontId="0" fillId="0" borderId="1" xfId="0" applyFill="1" applyBorder="1"/>
  </cellXfs>
  <cellStyles count="1">
    <cellStyle name="Normalny"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workbookViewId="0">
      <selection activeCell="E48" sqref="E47:E48"/>
    </sheetView>
  </sheetViews>
  <sheetFormatPr defaultRowHeight="15" x14ac:dyDescent="0.25"/>
  <cols>
    <col min="1" max="1" width="40" style="1" customWidth="1"/>
    <col min="2" max="2" width="7.42578125" style="2" customWidth="1"/>
    <col min="3" max="3" width="12.140625" style="2" customWidth="1"/>
    <col min="4" max="4" width="70" style="1" customWidth="1"/>
    <col min="5" max="5" width="17.140625" customWidth="1"/>
    <col min="6" max="6" width="17.42578125" customWidth="1"/>
    <col min="7" max="7" width="25.7109375" customWidth="1"/>
  </cols>
  <sheetData>
    <row r="1" spans="1:7" x14ac:dyDescent="0.25">
      <c r="D1" s="1" t="s">
        <v>49</v>
      </c>
      <c r="E1" t="s">
        <v>82</v>
      </c>
    </row>
    <row r="2" spans="1:7" x14ac:dyDescent="0.25">
      <c r="D2" s="1" t="s">
        <v>50</v>
      </c>
    </row>
    <row r="3" spans="1:7" x14ac:dyDescent="0.25">
      <c r="A3" s="3" t="s">
        <v>0</v>
      </c>
      <c r="B3" s="9" t="s">
        <v>81</v>
      </c>
      <c r="C3" s="9" t="s">
        <v>53</v>
      </c>
      <c r="D3" s="3" t="s">
        <v>1</v>
      </c>
      <c r="E3" s="3" t="s">
        <v>51</v>
      </c>
      <c r="F3" s="3" t="s">
        <v>52</v>
      </c>
      <c r="G3" s="3" t="s">
        <v>48</v>
      </c>
    </row>
    <row r="4" spans="1:7" x14ac:dyDescent="0.25">
      <c r="A4" s="8">
        <v>1</v>
      </c>
      <c r="B4" s="8">
        <v>2</v>
      </c>
      <c r="C4" s="8">
        <v>3</v>
      </c>
      <c r="D4" s="8">
        <v>4</v>
      </c>
      <c r="E4" s="8">
        <v>5</v>
      </c>
      <c r="F4" s="8">
        <v>6</v>
      </c>
      <c r="G4" s="8">
        <v>7</v>
      </c>
    </row>
    <row r="5" spans="1:7" ht="45" x14ac:dyDescent="0.25">
      <c r="A5" s="4" t="s">
        <v>2</v>
      </c>
      <c r="B5" s="10">
        <v>3</v>
      </c>
      <c r="C5" s="11" t="s">
        <v>54</v>
      </c>
      <c r="D5" s="4" t="s">
        <v>57</v>
      </c>
      <c r="E5" s="6"/>
      <c r="F5" s="6">
        <f>B5*E5</f>
        <v>0</v>
      </c>
      <c r="G5" s="6"/>
    </row>
    <row r="6" spans="1:7" ht="45" x14ac:dyDescent="0.25">
      <c r="A6" s="4" t="s">
        <v>3</v>
      </c>
      <c r="B6" s="10">
        <v>5</v>
      </c>
      <c r="C6" s="11" t="s">
        <v>55</v>
      </c>
      <c r="D6" s="4" t="s">
        <v>58</v>
      </c>
      <c r="E6" s="6"/>
      <c r="F6" s="6">
        <f t="shared" ref="F6:F41" si="0">B6*E6</f>
        <v>0</v>
      </c>
      <c r="G6" s="6"/>
    </row>
    <row r="7" spans="1:7" ht="45" x14ac:dyDescent="0.25">
      <c r="A7" s="7" t="s">
        <v>4</v>
      </c>
      <c r="B7" s="11">
        <v>3</v>
      </c>
      <c r="C7" s="11" t="s">
        <v>55</v>
      </c>
      <c r="D7" s="4" t="s">
        <v>59</v>
      </c>
      <c r="E7" s="6"/>
      <c r="F7" s="6">
        <f t="shared" si="0"/>
        <v>0</v>
      </c>
      <c r="G7" s="6"/>
    </row>
    <row r="8" spans="1:7" ht="45" x14ac:dyDescent="0.25">
      <c r="A8" s="4" t="s">
        <v>5</v>
      </c>
      <c r="B8" s="10">
        <v>11</v>
      </c>
      <c r="C8" s="11" t="s">
        <v>55</v>
      </c>
      <c r="D8" s="4" t="s">
        <v>60</v>
      </c>
      <c r="E8" s="6"/>
      <c r="F8" s="6">
        <f t="shared" si="0"/>
        <v>0</v>
      </c>
      <c r="G8" s="6"/>
    </row>
    <row r="9" spans="1:7" ht="45" x14ac:dyDescent="0.25">
      <c r="A9" s="7" t="s">
        <v>6</v>
      </c>
      <c r="B9" s="10">
        <v>3</v>
      </c>
      <c r="C9" s="11" t="s">
        <v>55</v>
      </c>
      <c r="D9" s="4" t="s">
        <v>61</v>
      </c>
      <c r="E9" s="6"/>
      <c r="F9" s="6">
        <f t="shared" si="0"/>
        <v>0</v>
      </c>
      <c r="G9" s="6"/>
    </row>
    <row r="10" spans="1:7" x14ac:dyDescent="0.25">
      <c r="A10" s="4" t="s">
        <v>7</v>
      </c>
      <c r="B10" s="10">
        <v>7</v>
      </c>
      <c r="C10" s="10" t="s">
        <v>54</v>
      </c>
      <c r="D10" s="4" t="s">
        <v>8</v>
      </c>
      <c r="E10" s="6"/>
      <c r="F10" s="6">
        <f t="shared" si="0"/>
        <v>0</v>
      </c>
      <c r="G10" s="6"/>
    </row>
    <row r="11" spans="1:7" ht="135" x14ac:dyDescent="0.25">
      <c r="A11" s="4" t="s">
        <v>9</v>
      </c>
      <c r="B11" s="10">
        <v>25</v>
      </c>
      <c r="C11" s="11" t="s">
        <v>54</v>
      </c>
      <c r="D11" s="4" t="s">
        <v>10</v>
      </c>
      <c r="E11" s="6"/>
      <c r="F11" s="6">
        <f t="shared" si="0"/>
        <v>0</v>
      </c>
      <c r="G11" s="6"/>
    </row>
    <row r="12" spans="1:7" ht="135" x14ac:dyDescent="0.25">
      <c r="A12" s="4" t="s">
        <v>11</v>
      </c>
      <c r="B12" s="10">
        <v>30</v>
      </c>
      <c r="C12" s="11" t="s">
        <v>54</v>
      </c>
      <c r="D12" s="4" t="s">
        <v>12</v>
      </c>
      <c r="E12" s="6"/>
      <c r="F12" s="6">
        <f t="shared" si="0"/>
        <v>0</v>
      </c>
      <c r="G12" s="6"/>
    </row>
    <row r="13" spans="1:7" ht="135" x14ac:dyDescent="0.25">
      <c r="A13" s="4" t="s">
        <v>13</v>
      </c>
      <c r="B13" s="10">
        <v>217</v>
      </c>
      <c r="C13" s="10"/>
      <c r="D13" s="4" t="s">
        <v>14</v>
      </c>
      <c r="E13" s="6"/>
      <c r="F13" s="6">
        <f t="shared" si="0"/>
        <v>0</v>
      </c>
      <c r="G13" s="6"/>
    </row>
    <row r="14" spans="1:7" ht="135" x14ac:dyDescent="0.25">
      <c r="A14" s="4" t="s">
        <v>15</v>
      </c>
      <c r="B14" s="10">
        <v>9</v>
      </c>
      <c r="C14" s="11" t="s">
        <v>54</v>
      </c>
      <c r="D14" s="4" t="s">
        <v>16</v>
      </c>
      <c r="E14" s="6"/>
      <c r="F14" s="6">
        <f t="shared" si="0"/>
        <v>0</v>
      </c>
      <c r="G14" s="6"/>
    </row>
    <row r="15" spans="1:7" ht="105" x14ac:dyDescent="0.25">
      <c r="A15" s="4" t="s">
        <v>17</v>
      </c>
      <c r="B15" s="10">
        <v>1</v>
      </c>
      <c r="C15" s="11" t="s">
        <v>54</v>
      </c>
      <c r="D15" s="12" t="s">
        <v>83</v>
      </c>
      <c r="E15" s="6"/>
      <c r="F15" s="6">
        <f t="shared" si="0"/>
        <v>0</v>
      </c>
      <c r="G15" s="6"/>
    </row>
    <row r="16" spans="1:7" ht="135" x14ac:dyDescent="0.25">
      <c r="A16" s="4" t="s">
        <v>18</v>
      </c>
      <c r="B16" s="10">
        <v>1</v>
      </c>
      <c r="C16" s="10"/>
      <c r="D16" s="4" t="s">
        <v>84</v>
      </c>
      <c r="E16" s="6"/>
      <c r="F16" s="6">
        <f t="shared" si="0"/>
        <v>0</v>
      </c>
      <c r="G16" s="6"/>
    </row>
    <row r="17" spans="1:7" ht="30" x14ac:dyDescent="0.25">
      <c r="A17" s="4" t="s">
        <v>19</v>
      </c>
      <c r="B17" s="10">
        <v>10</v>
      </c>
      <c r="C17" s="11" t="s">
        <v>54</v>
      </c>
      <c r="D17" s="4" t="s">
        <v>62</v>
      </c>
      <c r="E17" s="6"/>
      <c r="F17" s="6">
        <f t="shared" si="0"/>
        <v>0</v>
      </c>
      <c r="G17" s="6"/>
    </row>
    <row r="18" spans="1:7" ht="30" x14ac:dyDescent="0.25">
      <c r="A18" s="4" t="s">
        <v>20</v>
      </c>
      <c r="B18" s="10">
        <v>3</v>
      </c>
      <c r="C18" s="11" t="s">
        <v>54</v>
      </c>
      <c r="D18" s="4" t="s">
        <v>21</v>
      </c>
      <c r="E18" s="6"/>
      <c r="F18" s="6">
        <f t="shared" si="0"/>
        <v>0</v>
      </c>
      <c r="G18" s="6"/>
    </row>
    <row r="19" spans="1:7" ht="45.75" customHeight="1" x14ac:dyDescent="0.25">
      <c r="A19" s="4" t="s">
        <v>22</v>
      </c>
      <c r="B19" s="10">
        <v>12</v>
      </c>
      <c r="C19" s="10"/>
      <c r="D19" s="4" t="s">
        <v>63</v>
      </c>
      <c r="E19" s="6"/>
      <c r="F19" s="6">
        <f t="shared" si="0"/>
        <v>0</v>
      </c>
      <c r="G19" s="6"/>
    </row>
    <row r="20" spans="1:7" ht="77.25" customHeight="1" x14ac:dyDescent="0.25">
      <c r="A20" s="4" t="s">
        <v>23</v>
      </c>
      <c r="B20" s="10">
        <v>5</v>
      </c>
      <c r="C20" s="10"/>
      <c r="D20" s="4" t="s">
        <v>64</v>
      </c>
      <c r="E20" s="6"/>
      <c r="F20" s="6">
        <f t="shared" si="0"/>
        <v>0</v>
      </c>
      <c r="G20" s="6"/>
    </row>
    <row r="21" spans="1:7" ht="32.25" customHeight="1" x14ac:dyDescent="0.25">
      <c r="A21" s="4" t="s">
        <v>24</v>
      </c>
      <c r="B21" s="10">
        <v>28</v>
      </c>
      <c r="C21" s="10"/>
      <c r="D21" s="4" t="s">
        <v>65</v>
      </c>
      <c r="E21" s="6"/>
      <c r="F21" s="6">
        <f t="shared" si="0"/>
        <v>0</v>
      </c>
      <c r="G21" s="6"/>
    </row>
    <row r="22" spans="1:7" ht="45" x14ac:dyDescent="0.25">
      <c r="A22" s="4" t="s">
        <v>25</v>
      </c>
      <c r="B22" s="10">
        <v>7</v>
      </c>
      <c r="C22" s="10"/>
      <c r="D22" s="4" t="s">
        <v>68</v>
      </c>
      <c r="E22" s="6"/>
      <c r="F22" s="6">
        <f t="shared" si="0"/>
        <v>0</v>
      </c>
      <c r="G22" s="6"/>
    </row>
    <row r="23" spans="1:7" ht="30" x14ac:dyDescent="0.25">
      <c r="A23" s="4" t="s">
        <v>26</v>
      </c>
      <c r="B23" s="10">
        <v>7</v>
      </c>
      <c r="C23" s="11" t="s">
        <v>54</v>
      </c>
      <c r="D23" s="4" t="s">
        <v>66</v>
      </c>
      <c r="E23" s="6"/>
      <c r="F23" s="6">
        <f t="shared" si="0"/>
        <v>0</v>
      </c>
      <c r="G23" s="6"/>
    </row>
    <row r="24" spans="1:7" ht="30" x14ac:dyDescent="0.25">
      <c r="A24" s="4" t="s">
        <v>27</v>
      </c>
      <c r="B24" s="10">
        <v>1</v>
      </c>
      <c r="C24" s="10"/>
      <c r="D24" s="4" t="s">
        <v>67</v>
      </c>
      <c r="E24" s="6"/>
      <c r="F24" s="6">
        <f t="shared" si="0"/>
        <v>0</v>
      </c>
      <c r="G24" s="6"/>
    </row>
    <row r="25" spans="1:7" ht="48" customHeight="1" x14ac:dyDescent="0.25">
      <c r="A25" s="4" t="s">
        <v>28</v>
      </c>
      <c r="B25" s="10">
        <v>28</v>
      </c>
      <c r="C25" s="11" t="s">
        <v>54</v>
      </c>
      <c r="D25" s="4" t="s">
        <v>69</v>
      </c>
      <c r="E25" s="6"/>
      <c r="F25" s="6">
        <f t="shared" si="0"/>
        <v>0</v>
      </c>
      <c r="G25" s="6"/>
    </row>
    <row r="26" spans="1:7" ht="179.25" customHeight="1" x14ac:dyDescent="0.25">
      <c r="A26" s="12" t="s">
        <v>29</v>
      </c>
      <c r="B26" s="10">
        <v>1</v>
      </c>
      <c r="C26" s="11" t="s">
        <v>54</v>
      </c>
      <c r="D26" s="12" t="s">
        <v>79</v>
      </c>
      <c r="E26" s="6"/>
      <c r="F26" s="6">
        <f t="shared" si="0"/>
        <v>0</v>
      </c>
      <c r="G26" s="6"/>
    </row>
    <row r="27" spans="1:7" ht="225" x14ac:dyDescent="0.25">
      <c r="A27" s="4" t="s">
        <v>30</v>
      </c>
      <c r="B27" s="10">
        <v>1</v>
      </c>
      <c r="C27" s="10"/>
      <c r="D27" s="12" t="s">
        <v>80</v>
      </c>
      <c r="E27" s="6"/>
      <c r="F27" s="6">
        <f t="shared" si="0"/>
        <v>0</v>
      </c>
      <c r="G27" s="6"/>
    </row>
    <row r="28" spans="1:7" ht="30" x14ac:dyDescent="0.25">
      <c r="A28" s="4" t="s">
        <v>31</v>
      </c>
      <c r="B28" s="10">
        <v>15</v>
      </c>
      <c r="C28" s="11" t="s">
        <v>54</v>
      </c>
      <c r="D28" s="12" t="s">
        <v>78</v>
      </c>
      <c r="E28" s="6"/>
      <c r="F28" s="6">
        <f t="shared" si="0"/>
        <v>0</v>
      </c>
      <c r="G28" s="6"/>
    </row>
    <row r="29" spans="1:7" ht="30" x14ac:dyDescent="0.25">
      <c r="A29" s="4" t="s">
        <v>32</v>
      </c>
      <c r="B29" s="10">
        <v>3</v>
      </c>
      <c r="C29" s="11" t="s">
        <v>54</v>
      </c>
      <c r="D29" s="12" t="s">
        <v>77</v>
      </c>
      <c r="E29" s="6"/>
      <c r="F29" s="6">
        <f t="shared" si="0"/>
        <v>0</v>
      </c>
      <c r="G29" s="6"/>
    </row>
    <row r="30" spans="1:7" ht="150" x14ac:dyDescent="0.25">
      <c r="A30" s="4" t="s">
        <v>33</v>
      </c>
      <c r="B30" s="10">
        <v>15</v>
      </c>
      <c r="C30" s="11" t="s">
        <v>54</v>
      </c>
      <c r="D30" s="4" t="s">
        <v>34</v>
      </c>
      <c r="E30" s="6"/>
      <c r="F30" s="6">
        <f t="shared" si="0"/>
        <v>0</v>
      </c>
      <c r="G30" s="6"/>
    </row>
    <row r="31" spans="1:7" ht="135" x14ac:dyDescent="0.25">
      <c r="A31" s="4" t="s">
        <v>35</v>
      </c>
      <c r="B31" s="10">
        <v>25</v>
      </c>
      <c r="C31" s="11" t="s">
        <v>54</v>
      </c>
      <c r="D31" s="4" t="s">
        <v>36</v>
      </c>
      <c r="E31" s="6"/>
      <c r="F31" s="6">
        <f t="shared" si="0"/>
        <v>0</v>
      </c>
      <c r="G31" s="6"/>
    </row>
    <row r="32" spans="1:7" ht="105.75" customHeight="1" x14ac:dyDescent="0.25">
      <c r="A32" s="4" t="s">
        <v>37</v>
      </c>
      <c r="B32" s="10">
        <v>35</v>
      </c>
      <c r="C32" s="11" t="s">
        <v>54</v>
      </c>
      <c r="D32" s="12" t="s">
        <v>75</v>
      </c>
      <c r="E32" s="6"/>
      <c r="F32" s="6">
        <f t="shared" si="0"/>
        <v>0</v>
      </c>
      <c r="G32" s="6"/>
    </row>
    <row r="33" spans="1:7" ht="61.5" customHeight="1" x14ac:dyDescent="0.25">
      <c r="A33" s="4" t="s">
        <v>38</v>
      </c>
      <c r="B33" s="10">
        <v>3</v>
      </c>
      <c r="C33" s="11" t="s">
        <v>54</v>
      </c>
      <c r="D33" s="12" t="s">
        <v>76</v>
      </c>
      <c r="E33" s="6"/>
      <c r="F33" s="6">
        <f t="shared" si="0"/>
        <v>0</v>
      </c>
      <c r="G33" s="6"/>
    </row>
    <row r="34" spans="1:7" ht="76.5" customHeight="1" x14ac:dyDescent="0.25">
      <c r="A34" s="4" t="s">
        <v>39</v>
      </c>
      <c r="B34" s="10">
        <v>1</v>
      </c>
      <c r="C34" s="10"/>
      <c r="D34" s="4" t="s">
        <v>40</v>
      </c>
      <c r="E34" s="6"/>
      <c r="F34" s="6">
        <f t="shared" si="0"/>
        <v>0</v>
      </c>
      <c r="G34" s="6"/>
    </row>
    <row r="35" spans="1:7" ht="30" x14ac:dyDescent="0.25">
      <c r="A35" s="4" t="s">
        <v>41</v>
      </c>
      <c r="B35" s="10">
        <v>16</v>
      </c>
      <c r="C35" s="11" t="s">
        <v>54</v>
      </c>
      <c r="D35" s="4" t="s">
        <v>74</v>
      </c>
      <c r="E35" s="6"/>
      <c r="F35" s="6">
        <f t="shared" si="0"/>
        <v>0</v>
      </c>
      <c r="G35" s="6"/>
    </row>
    <row r="36" spans="1:7" ht="135" customHeight="1" x14ac:dyDescent="0.25">
      <c r="A36" s="4" t="s">
        <v>42</v>
      </c>
      <c r="B36" s="10">
        <v>2</v>
      </c>
      <c r="C36" s="11" t="s">
        <v>54</v>
      </c>
      <c r="D36" s="4" t="s">
        <v>85</v>
      </c>
      <c r="E36" s="6"/>
      <c r="F36" s="6">
        <f t="shared" si="0"/>
        <v>0</v>
      </c>
      <c r="G36" s="6"/>
    </row>
    <row r="37" spans="1:7" ht="90" x14ac:dyDescent="0.25">
      <c r="A37" s="4" t="s">
        <v>43</v>
      </c>
      <c r="B37" s="10">
        <v>2</v>
      </c>
      <c r="C37" s="11" t="s">
        <v>54</v>
      </c>
      <c r="D37" s="4" t="s">
        <v>73</v>
      </c>
      <c r="E37" s="6"/>
      <c r="F37" s="6">
        <f t="shared" si="0"/>
        <v>0</v>
      </c>
      <c r="G37" s="6"/>
    </row>
    <row r="38" spans="1:7" ht="105" x14ac:dyDescent="0.25">
      <c r="A38" s="4" t="s">
        <v>44</v>
      </c>
      <c r="B38" s="10">
        <v>2</v>
      </c>
      <c r="C38" s="11" t="s">
        <v>54</v>
      </c>
      <c r="D38" s="4" t="s">
        <v>72</v>
      </c>
      <c r="E38" s="6"/>
      <c r="F38" s="6">
        <f t="shared" si="0"/>
        <v>0</v>
      </c>
      <c r="G38" s="6"/>
    </row>
    <row r="39" spans="1:7" ht="105" x14ac:dyDescent="0.25">
      <c r="A39" s="4" t="s">
        <v>45</v>
      </c>
      <c r="B39" s="10">
        <v>3</v>
      </c>
      <c r="C39" s="11" t="s">
        <v>54</v>
      </c>
      <c r="D39" s="4" t="s">
        <v>71</v>
      </c>
      <c r="E39" s="6"/>
      <c r="F39" s="6">
        <f t="shared" si="0"/>
        <v>0</v>
      </c>
      <c r="G39" s="6"/>
    </row>
    <row r="40" spans="1:7" ht="75" x14ac:dyDescent="0.25">
      <c r="A40" s="4" t="s">
        <v>46</v>
      </c>
      <c r="B40" s="10">
        <v>2</v>
      </c>
      <c r="C40" s="11" t="s">
        <v>54</v>
      </c>
      <c r="D40" s="4" t="s">
        <v>70</v>
      </c>
      <c r="E40" s="6"/>
      <c r="F40" s="6">
        <f t="shared" si="0"/>
        <v>0</v>
      </c>
      <c r="G40" s="6"/>
    </row>
    <row r="41" spans="1:7" ht="75" x14ac:dyDescent="0.25">
      <c r="A41" s="4" t="s">
        <v>47</v>
      </c>
      <c r="B41" s="10">
        <v>4</v>
      </c>
      <c r="C41" s="11" t="s">
        <v>54</v>
      </c>
      <c r="D41" s="4" t="s">
        <v>86</v>
      </c>
      <c r="E41" s="6"/>
      <c r="F41" s="6">
        <f t="shared" si="0"/>
        <v>0</v>
      </c>
      <c r="G41" s="6"/>
    </row>
    <row r="42" spans="1:7" x14ac:dyDescent="0.25">
      <c r="A42" s="4"/>
      <c r="B42" s="5"/>
      <c r="C42" s="5"/>
      <c r="D42" s="12" t="s">
        <v>56</v>
      </c>
      <c r="E42" s="6"/>
      <c r="F42" s="13">
        <f>SUM(F5:F41)</f>
        <v>0</v>
      </c>
      <c r="G42" s="6"/>
    </row>
  </sheetData>
  <sheetProtection selectLockedCells="1" selectUnlockedCells="1"/>
  <printOptions horizontalCentered="1"/>
  <pageMargins left="0.7" right="0.7" top="0.75" bottom="0.75" header="0.51180555555555551" footer="0.51180555555555551"/>
  <pageSetup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lista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NAUCZYCIEL</dc:creator>
  <cp:lastModifiedBy>Pe Te</cp:lastModifiedBy>
  <cp:lastPrinted>2023-11-14T06:57:01Z</cp:lastPrinted>
  <dcterms:created xsi:type="dcterms:W3CDTF">2023-11-13T17:06:31Z</dcterms:created>
  <dcterms:modified xsi:type="dcterms:W3CDTF">2023-11-15T10:27:31Z</dcterms:modified>
</cp:coreProperties>
</file>